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15.12.2020\TEAVA DEPOZIT\LOT NOU 2020\"/>
    </mc:Choice>
  </mc:AlternateContent>
  <xr:revisionPtr revIDLastSave="0" documentId="13_ncr:1_{8E333557-7242-4AA2-9751-6C91321D45AD}" xr6:coauthVersionLast="36" xr6:coauthVersionMax="36" xr10:uidLastSave="{00000000-0000-0000-0000-000000000000}"/>
  <bookViews>
    <workbookView xWindow="0" yWindow="0" windowWidth="23040" windowHeight="7908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8" i="1"/>
  <c r="H40" i="1"/>
  <c r="H2" i="1"/>
  <c r="I4" i="1" l="1"/>
  <c r="I5" i="1"/>
  <c r="I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8" i="1"/>
  <c r="I40" i="1"/>
  <c r="I2" i="1"/>
  <c r="E41" i="1"/>
  <c r="E39" i="1"/>
  <c r="E37" i="1"/>
  <c r="E26" i="1"/>
  <c r="E7" i="1"/>
  <c r="H7" i="1" s="1"/>
  <c r="E3" i="1"/>
  <c r="H3" i="1" s="1"/>
  <c r="H26" i="1" l="1"/>
  <c r="I26" i="1" s="1"/>
  <c r="H39" i="1"/>
  <c r="I39" i="1" s="1"/>
  <c r="H37" i="1"/>
  <c r="I37" i="1" s="1"/>
  <c r="H41" i="1"/>
  <c r="I41" i="1" s="1"/>
  <c r="E42" i="1"/>
  <c r="I7" i="1"/>
  <c r="I3" i="1"/>
</calcChain>
</file>

<file path=xl/sharedStrings.xml><?xml version="1.0" encoding="utf-8"?>
<sst xmlns="http://schemas.openxmlformats.org/spreadsheetml/2006/main" count="86" uniqueCount="25">
  <si>
    <t>Descriere</t>
  </si>
  <si>
    <t>TEAVA 5" (recuperata)</t>
  </si>
  <si>
    <t>TEAVA 6" 5/8(recuperata)</t>
  </si>
  <si>
    <t>TEAVA 10"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</si>
  <si>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</si>
  <si>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</si>
  <si>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</si>
  <si>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</si>
  <si>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</si>
  <si>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</si>
  <si>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</si>
  <si>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</si>
  <si>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</si>
  <si>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</si>
  <si>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</si>
  <si>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</si>
  <si>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10 3/4 Total</t>
  </si>
  <si>
    <t>14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</si>
  <si>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</si>
  <si>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</si>
  <si>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</si>
  <si>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</si>
  <si>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</si>
  <si>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</si>
  <si>
    <t>Pret diminuat  lei/m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</si>
</sst>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42"/>
  <sheetViews>
    <sheetView tabSelected="1" topLeftCell="A22" workbookViewId="0">
      <selection activeCell="N9" sqref="N9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8" bestFit="1" customWidth="1"/>
    <col min="9" max="9" width="10" style="18" bestFit="1" customWidth="1"/>
    <col min="10" max="10" width="24.21875" style="6" bestFit="1" customWidth="1"/>
    <col min="11" max="16384" width="8.88671875" style="6"/>
  </cols>
  <sheetData>
    <row r="1" spans="1:10" ht="78" x14ac:dyDescent="0.3">
      <c r="A1" s="1" t="s">
        <v>7</v>
      </c>
      <c r="B1" s="1" t="s">
        <v>0</v>
      </c>
      <c r="C1" s="2" t="s">
        <v>8</v>
      </c>
      <c r="D1" s="3" t="s">
        <v>9</v>
      </c>
      <c r="E1" s="4" t="s">
        <v>10</v>
      </c>
      <c r="F1" s="5" t="s">
        <v>21</v>
      </c>
      <c r="G1" s="20" t="s">
        <v>24</v>
      </c>
      <c r="H1" s="5" t="s">
        <v>11</v>
      </c>
      <c r="I1" s="5" t="s">
        <v>12</v>
      </c>
      <c r="J1" s="19" t="s">
        <v>22</v>
      </c>
    </row>
    <row r="2" spans="1:10" outlineLevel="2" x14ac:dyDescent="0.3">
      <c r="A2" s="7" t="s">
        <v>13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21">
        <v>30.400000000000002</v>
      </c>
      <c r="H2" s="10">
        <f t="shared" ref="H2:H41" si="0">G2*E2</f>
        <v>2199.1360000000004</v>
      </c>
      <c r="I2" s="10">
        <f t="shared" ref="I2:I41" si="1">10/100*H2</f>
        <v>219.91360000000006</v>
      </c>
      <c r="J2" s="22" t="s">
        <v>23</v>
      </c>
    </row>
    <row r="3" spans="1:10" outlineLevel="1" x14ac:dyDescent="0.3">
      <c r="A3" s="7"/>
      <c r="B3" s="8"/>
      <c r="C3" s="11" t="s">
        <v>14</v>
      </c>
      <c r="D3" s="9"/>
      <c r="E3" s="9">
        <f>SUBTOTAL(9,E2:E2)</f>
        <v>72.34</v>
      </c>
      <c r="F3" s="8">
        <v>38</v>
      </c>
      <c r="G3" s="21">
        <v>30.400000000000002</v>
      </c>
      <c r="H3" s="10">
        <f t="shared" si="0"/>
        <v>2199.1360000000004</v>
      </c>
      <c r="I3" s="10">
        <f t="shared" si="1"/>
        <v>219.91360000000006</v>
      </c>
      <c r="J3" s="23"/>
    </row>
    <row r="4" spans="1:10" outlineLevel="2" x14ac:dyDescent="0.3">
      <c r="A4" s="7" t="s">
        <v>13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21">
        <v>32</v>
      </c>
      <c r="H4" s="10">
        <f t="shared" si="0"/>
        <v>16000</v>
      </c>
      <c r="I4" s="10">
        <f t="shared" si="1"/>
        <v>1600</v>
      </c>
      <c r="J4" s="23"/>
    </row>
    <row r="5" spans="1:10" outlineLevel="2" x14ac:dyDescent="0.3">
      <c r="A5" s="7" t="s">
        <v>13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21">
        <v>32</v>
      </c>
      <c r="H5" s="10">
        <f t="shared" si="0"/>
        <v>16000</v>
      </c>
      <c r="I5" s="10">
        <f t="shared" si="1"/>
        <v>1600</v>
      </c>
      <c r="J5" s="23"/>
    </row>
    <row r="6" spans="1:10" outlineLevel="2" x14ac:dyDescent="0.3">
      <c r="A6" s="7" t="s">
        <v>13</v>
      </c>
      <c r="B6" s="8" t="s">
        <v>2</v>
      </c>
      <c r="C6" s="12">
        <v>6.625</v>
      </c>
      <c r="D6" s="9">
        <v>7</v>
      </c>
      <c r="E6" s="9">
        <v>596.65</v>
      </c>
      <c r="F6" s="8">
        <v>40</v>
      </c>
      <c r="G6" s="21">
        <v>32</v>
      </c>
      <c r="H6" s="10">
        <f t="shared" si="0"/>
        <v>19092.8</v>
      </c>
      <c r="I6" s="10">
        <f t="shared" si="1"/>
        <v>1909.28</v>
      </c>
      <c r="J6" s="23"/>
    </row>
    <row r="7" spans="1:10" outlineLevel="1" x14ac:dyDescent="0.3">
      <c r="A7" s="7"/>
      <c r="B7" s="8"/>
      <c r="C7" s="13" t="s">
        <v>15</v>
      </c>
      <c r="D7" s="9"/>
      <c r="E7" s="14">
        <f>SUBTOTAL(9,E4:E6)</f>
        <v>1596.65</v>
      </c>
      <c r="F7" s="8">
        <v>40</v>
      </c>
      <c r="G7" s="21">
        <v>32</v>
      </c>
      <c r="H7" s="10">
        <f t="shared" si="0"/>
        <v>51092.800000000003</v>
      </c>
      <c r="I7" s="10">
        <f t="shared" si="1"/>
        <v>5109.2800000000007</v>
      </c>
      <c r="J7" s="23"/>
    </row>
    <row r="8" spans="1:10" outlineLevel="2" x14ac:dyDescent="0.3">
      <c r="A8" s="7" t="s">
        <v>13</v>
      </c>
      <c r="B8" s="8" t="s">
        <v>3</v>
      </c>
      <c r="C8" s="12">
        <v>10.75</v>
      </c>
      <c r="D8" s="9">
        <v>10</v>
      </c>
      <c r="E8" s="9">
        <v>500</v>
      </c>
      <c r="F8" s="8">
        <v>88</v>
      </c>
      <c r="G8" s="21">
        <v>70.400000000000006</v>
      </c>
      <c r="H8" s="10">
        <f t="shared" si="0"/>
        <v>35200</v>
      </c>
      <c r="I8" s="10">
        <f t="shared" si="1"/>
        <v>3520</v>
      </c>
      <c r="J8" s="23"/>
    </row>
    <row r="9" spans="1:10" outlineLevel="2" x14ac:dyDescent="0.3">
      <c r="A9" s="7" t="s">
        <v>13</v>
      </c>
      <c r="B9" s="8" t="s">
        <v>3</v>
      </c>
      <c r="C9" s="12">
        <v>10.75</v>
      </c>
      <c r="D9" s="9">
        <v>11</v>
      </c>
      <c r="E9" s="9">
        <v>500</v>
      </c>
      <c r="F9" s="8">
        <v>88</v>
      </c>
      <c r="G9" s="21">
        <v>70.400000000000006</v>
      </c>
      <c r="H9" s="10">
        <f t="shared" si="0"/>
        <v>35200</v>
      </c>
      <c r="I9" s="10">
        <f t="shared" si="1"/>
        <v>3520</v>
      </c>
      <c r="J9" s="23"/>
    </row>
    <row r="10" spans="1:10" outlineLevel="2" x14ac:dyDescent="0.3">
      <c r="A10" s="7" t="s">
        <v>13</v>
      </c>
      <c r="B10" s="8" t="s">
        <v>3</v>
      </c>
      <c r="C10" s="12">
        <v>10.75</v>
      </c>
      <c r="D10" s="9">
        <v>12</v>
      </c>
      <c r="E10" s="9">
        <v>500</v>
      </c>
      <c r="F10" s="8">
        <v>88</v>
      </c>
      <c r="G10" s="21">
        <v>70.400000000000006</v>
      </c>
      <c r="H10" s="10">
        <f t="shared" si="0"/>
        <v>35200</v>
      </c>
      <c r="I10" s="10">
        <f t="shared" si="1"/>
        <v>3520</v>
      </c>
      <c r="J10" s="23"/>
    </row>
    <row r="11" spans="1:10" outlineLevel="2" x14ac:dyDescent="0.3">
      <c r="A11" s="7" t="s">
        <v>13</v>
      </c>
      <c r="B11" s="8" t="s">
        <v>3</v>
      </c>
      <c r="C11" s="12">
        <v>10.75</v>
      </c>
      <c r="D11" s="9">
        <v>13</v>
      </c>
      <c r="E11" s="9">
        <v>500</v>
      </c>
      <c r="F11" s="8">
        <v>88</v>
      </c>
      <c r="G11" s="21">
        <v>70.400000000000006</v>
      </c>
      <c r="H11" s="10">
        <f t="shared" si="0"/>
        <v>35200</v>
      </c>
      <c r="I11" s="10">
        <f t="shared" si="1"/>
        <v>3520</v>
      </c>
      <c r="J11" s="23"/>
    </row>
    <row r="12" spans="1:10" outlineLevel="2" x14ac:dyDescent="0.3">
      <c r="A12" s="7" t="s">
        <v>13</v>
      </c>
      <c r="B12" s="8" t="s">
        <v>3</v>
      </c>
      <c r="C12" s="12">
        <v>10.75</v>
      </c>
      <c r="D12" s="9">
        <v>14</v>
      </c>
      <c r="E12" s="9">
        <v>500</v>
      </c>
      <c r="F12" s="8">
        <v>88</v>
      </c>
      <c r="G12" s="21">
        <v>70.400000000000006</v>
      </c>
      <c r="H12" s="10">
        <f t="shared" si="0"/>
        <v>35200</v>
      </c>
      <c r="I12" s="10">
        <f t="shared" si="1"/>
        <v>3520</v>
      </c>
      <c r="J12" s="23"/>
    </row>
    <row r="13" spans="1:10" outlineLevel="2" x14ac:dyDescent="0.3">
      <c r="A13" s="7" t="s">
        <v>13</v>
      </c>
      <c r="B13" s="8" t="s">
        <v>3</v>
      </c>
      <c r="C13" s="12">
        <v>10.75</v>
      </c>
      <c r="D13" s="9">
        <v>15</v>
      </c>
      <c r="E13" s="9">
        <v>500</v>
      </c>
      <c r="F13" s="8">
        <v>88</v>
      </c>
      <c r="G13" s="21">
        <v>70.400000000000006</v>
      </c>
      <c r="H13" s="10">
        <f t="shared" si="0"/>
        <v>35200</v>
      </c>
      <c r="I13" s="10">
        <f t="shared" si="1"/>
        <v>3520</v>
      </c>
      <c r="J13" s="23"/>
    </row>
    <row r="14" spans="1:10" outlineLevel="2" x14ac:dyDescent="0.3">
      <c r="A14" s="7" t="s">
        <v>13</v>
      </c>
      <c r="B14" s="8" t="s">
        <v>3</v>
      </c>
      <c r="C14" s="12">
        <v>10.75</v>
      </c>
      <c r="D14" s="9">
        <v>16</v>
      </c>
      <c r="E14" s="9">
        <v>500</v>
      </c>
      <c r="F14" s="8">
        <v>88</v>
      </c>
      <c r="G14" s="21">
        <v>70.400000000000006</v>
      </c>
      <c r="H14" s="10">
        <f t="shared" si="0"/>
        <v>35200</v>
      </c>
      <c r="I14" s="10">
        <f t="shared" si="1"/>
        <v>3520</v>
      </c>
      <c r="J14" s="23"/>
    </row>
    <row r="15" spans="1:10" outlineLevel="2" x14ac:dyDescent="0.3">
      <c r="A15" s="7" t="s">
        <v>13</v>
      </c>
      <c r="B15" s="8" t="s">
        <v>3</v>
      </c>
      <c r="C15" s="12">
        <v>10.75</v>
      </c>
      <c r="D15" s="9">
        <v>17</v>
      </c>
      <c r="E15" s="9">
        <v>500</v>
      </c>
      <c r="F15" s="8">
        <v>88</v>
      </c>
      <c r="G15" s="21">
        <v>70.400000000000006</v>
      </c>
      <c r="H15" s="10">
        <f t="shared" si="0"/>
        <v>35200</v>
      </c>
      <c r="I15" s="10">
        <f t="shared" si="1"/>
        <v>3520</v>
      </c>
      <c r="J15" s="23"/>
    </row>
    <row r="16" spans="1:10" outlineLevel="2" x14ac:dyDescent="0.3">
      <c r="A16" s="7" t="s">
        <v>13</v>
      </c>
      <c r="B16" s="8" t="s">
        <v>3</v>
      </c>
      <c r="C16" s="12">
        <v>10.75</v>
      </c>
      <c r="D16" s="9">
        <v>18</v>
      </c>
      <c r="E16" s="9">
        <v>500</v>
      </c>
      <c r="F16" s="8">
        <v>88</v>
      </c>
      <c r="G16" s="21">
        <v>70.400000000000006</v>
      </c>
      <c r="H16" s="10">
        <f t="shared" si="0"/>
        <v>35200</v>
      </c>
      <c r="I16" s="10">
        <f t="shared" si="1"/>
        <v>3520</v>
      </c>
      <c r="J16" s="23"/>
    </row>
    <row r="17" spans="1:10" outlineLevel="2" x14ac:dyDescent="0.3">
      <c r="A17" s="7" t="s">
        <v>13</v>
      </c>
      <c r="B17" s="8" t="s">
        <v>3</v>
      </c>
      <c r="C17" s="12">
        <v>10.75</v>
      </c>
      <c r="D17" s="9">
        <v>19</v>
      </c>
      <c r="E17" s="9">
        <v>500</v>
      </c>
      <c r="F17" s="8">
        <v>88</v>
      </c>
      <c r="G17" s="21">
        <v>70.400000000000006</v>
      </c>
      <c r="H17" s="10">
        <f t="shared" si="0"/>
        <v>35200</v>
      </c>
      <c r="I17" s="10">
        <f t="shared" si="1"/>
        <v>3520</v>
      </c>
      <c r="J17" s="23"/>
    </row>
    <row r="18" spans="1:10" outlineLevel="2" x14ac:dyDescent="0.3">
      <c r="A18" s="7" t="s">
        <v>13</v>
      </c>
      <c r="B18" s="8" t="s">
        <v>3</v>
      </c>
      <c r="C18" s="12">
        <v>10.75</v>
      </c>
      <c r="D18" s="9">
        <v>20</v>
      </c>
      <c r="E18" s="9">
        <v>500</v>
      </c>
      <c r="F18" s="8">
        <v>88</v>
      </c>
      <c r="G18" s="21">
        <v>70.400000000000006</v>
      </c>
      <c r="H18" s="10">
        <f t="shared" si="0"/>
        <v>35200</v>
      </c>
      <c r="I18" s="10">
        <f t="shared" si="1"/>
        <v>3520</v>
      </c>
      <c r="J18" s="23"/>
    </row>
    <row r="19" spans="1:10" outlineLevel="2" x14ac:dyDescent="0.3">
      <c r="A19" s="7" t="s">
        <v>13</v>
      </c>
      <c r="B19" s="8" t="s">
        <v>3</v>
      </c>
      <c r="C19" s="12">
        <v>10.75</v>
      </c>
      <c r="D19" s="9">
        <v>21</v>
      </c>
      <c r="E19" s="9">
        <v>500</v>
      </c>
      <c r="F19" s="8">
        <v>88</v>
      </c>
      <c r="G19" s="21">
        <v>70.400000000000006</v>
      </c>
      <c r="H19" s="10">
        <f t="shared" si="0"/>
        <v>35200</v>
      </c>
      <c r="I19" s="10">
        <f t="shared" si="1"/>
        <v>3520</v>
      </c>
      <c r="J19" s="23"/>
    </row>
    <row r="20" spans="1:10" outlineLevel="2" x14ac:dyDescent="0.3">
      <c r="A20" s="7" t="s">
        <v>13</v>
      </c>
      <c r="B20" s="8" t="s">
        <v>3</v>
      </c>
      <c r="C20" s="12">
        <v>10.75</v>
      </c>
      <c r="D20" s="9">
        <v>22</v>
      </c>
      <c r="E20" s="9">
        <v>500</v>
      </c>
      <c r="F20" s="8">
        <v>88</v>
      </c>
      <c r="G20" s="21">
        <v>70.400000000000006</v>
      </c>
      <c r="H20" s="10">
        <f t="shared" si="0"/>
        <v>35200</v>
      </c>
      <c r="I20" s="10">
        <f t="shared" si="1"/>
        <v>3520</v>
      </c>
      <c r="J20" s="23"/>
    </row>
    <row r="21" spans="1:10" outlineLevel="2" x14ac:dyDescent="0.3">
      <c r="A21" s="7" t="s">
        <v>13</v>
      </c>
      <c r="B21" s="8" t="s">
        <v>3</v>
      </c>
      <c r="C21" s="12">
        <v>10.75</v>
      </c>
      <c r="D21" s="9">
        <v>23</v>
      </c>
      <c r="E21" s="9">
        <v>500</v>
      </c>
      <c r="F21" s="8">
        <v>88</v>
      </c>
      <c r="G21" s="21">
        <v>70.400000000000006</v>
      </c>
      <c r="H21" s="10">
        <f t="shared" si="0"/>
        <v>35200</v>
      </c>
      <c r="I21" s="10">
        <f t="shared" si="1"/>
        <v>3520</v>
      </c>
      <c r="J21" s="23"/>
    </row>
    <row r="22" spans="1:10" outlineLevel="2" x14ac:dyDescent="0.3">
      <c r="A22" s="7" t="s">
        <v>13</v>
      </c>
      <c r="B22" s="8" t="s">
        <v>3</v>
      </c>
      <c r="C22" s="12">
        <v>10.75</v>
      </c>
      <c r="D22" s="9">
        <v>24</v>
      </c>
      <c r="E22" s="9">
        <v>500</v>
      </c>
      <c r="F22" s="8">
        <v>88</v>
      </c>
      <c r="G22" s="21">
        <v>70.400000000000006</v>
      </c>
      <c r="H22" s="10">
        <f t="shared" si="0"/>
        <v>35200</v>
      </c>
      <c r="I22" s="10">
        <f t="shared" si="1"/>
        <v>3520</v>
      </c>
      <c r="J22" s="23"/>
    </row>
    <row r="23" spans="1:10" outlineLevel="2" x14ac:dyDescent="0.3">
      <c r="A23" s="7" t="s">
        <v>13</v>
      </c>
      <c r="B23" s="8" t="s">
        <v>3</v>
      </c>
      <c r="C23" s="12">
        <v>10.75</v>
      </c>
      <c r="D23" s="9">
        <v>25</v>
      </c>
      <c r="E23" s="9">
        <v>500</v>
      </c>
      <c r="F23" s="8">
        <v>88</v>
      </c>
      <c r="G23" s="21">
        <v>70.400000000000006</v>
      </c>
      <c r="H23" s="10">
        <f t="shared" si="0"/>
        <v>35200</v>
      </c>
      <c r="I23" s="10">
        <f t="shared" si="1"/>
        <v>3520</v>
      </c>
      <c r="J23" s="23"/>
    </row>
    <row r="24" spans="1:10" outlineLevel="2" x14ac:dyDescent="0.3">
      <c r="A24" s="7" t="s">
        <v>13</v>
      </c>
      <c r="B24" s="8" t="s">
        <v>3</v>
      </c>
      <c r="C24" s="12">
        <v>10.75</v>
      </c>
      <c r="D24" s="9">
        <v>26</v>
      </c>
      <c r="E24" s="9">
        <v>500</v>
      </c>
      <c r="F24" s="8">
        <v>88</v>
      </c>
      <c r="G24" s="21">
        <v>70.400000000000006</v>
      </c>
      <c r="H24" s="10">
        <f t="shared" si="0"/>
        <v>35200</v>
      </c>
      <c r="I24" s="10">
        <f t="shared" si="1"/>
        <v>3520</v>
      </c>
      <c r="J24" s="23"/>
    </row>
    <row r="25" spans="1:10" outlineLevel="2" x14ac:dyDescent="0.3">
      <c r="A25" s="7" t="s">
        <v>13</v>
      </c>
      <c r="B25" s="8" t="s">
        <v>3</v>
      </c>
      <c r="C25" s="12">
        <v>10.75</v>
      </c>
      <c r="D25" s="9">
        <v>27</v>
      </c>
      <c r="E25" s="9">
        <v>306.20999999999998</v>
      </c>
      <c r="F25" s="8">
        <v>88</v>
      </c>
      <c r="G25" s="21">
        <v>70.400000000000006</v>
      </c>
      <c r="H25" s="10">
        <f t="shared" si="0"/>
        <v>21557.184000000001</v>
      </c>
      <c r="I25" s="10">
        <f t="shared" si="1"/>
        <v>2155.7184000000002</v>
      </c>
      <c r="J25" s="23"/>
    </row>
    <row r="26" spans="1:10" outlineLevel="1" x14ac:dyDescent="0.3">
      <c r="A26" s="7"/>
      <c r="B26" s="8"/>
      <c r="C26" s="13" t="s">
        <v>16</v>
      </c>
      <c r="D26" s="9"/>
      <c r="E26" s="14">
        <f>SUBTOTAL(9,E8:E25)</f>
        <v>8806.2099999999991</v>
      </c>
      <c r="F26" s="8">
        <v>88</v>
      </c>
      <c r="G26" s="21">
        <v>70.400000000000006</v>
      </c>
      <c r="H26" s="10">
        <f t="shared" si="0"/>
        <v>619957.18400000001</v>
      </c>
      <c r="I26" s="10">
        <f t="shared" si="1"/>
        <v>61995.718400000005</v>
      </c>
      <c r="J26" s="23"/>
    </row>
    <row r="27" spans="1:10" outlineLevel="2" x14ac:dyDescent="0.3">
      <c r="A27" s="7" t="s">
        <v>13</v>
      </c>
      <c r="B27" s="8" t="s">
        <v>4</v>
      </c>
      <c r="C27" s="8">
        <v>14</v>
      </c>
      <c r="D27" s="9">
        <v>30</v>
      </c>
      <c r="E27" s="9">
        <v>500</v>
      </c>
      <c r="F27" s="8">
        <v>126</v>
      </c>
      <c r="G27" s="21">
        <v>100.80000000000001</v>
      </c>
      <c r="H27" s="10">
        <f t="shared" si="0"/>
        <v>50400.000000000007</v>
      </c>
      <c r="I27" s="10">
        <f t="shared" si="1"/>
        <v>5040.0000000000009</v>
      </c>
      <c r="J27" s="23"/>
    </row>
    <row r="28" spans="1:10" outlineLevel="2" x14ac:dyDescent="0.3">
      <c r="A28" s="7" t="s">
        <v>13</v>
      </c>
      <c r="B28" s="8" t="s">
        <v>4</v>
      </c>
      <c r="C28" s="8">
        <v>14</v>
      </c>
      <c r="D28" s="9">
        <v>31</v>
      </c>
      <c r="E28" s="9">
        <v>500</v>
      </c>
      <c r="F28" s="8">
        <v>126</v>
      </c>
      <c r="G28" s="21">
        <v>100.80000000000001</v>
      </c>
      <c r="H28" s="10">
        <f t="shared" si="0"/>
        <v>50400.000000000007</v>
      </c>
      <c r="I28" s="10">
        <f t="shared" si="1"/>
        <v>5040.0000000000009</v>
      </c>
      <c r="J28" s="23"/>
    </row>
    <row r="29" spans="1:10" outlineLevel="2" x14ac:dyDescent="0.3">
      <c r="A29" s="7" t="s">
        <v>13</v>
      </c>
      <c r="B29" s="8" t="s">
        <v>4</v>
      </c>
      <c r="C29" s="8">
        <v>14</v>
      </c>
      <c r="D29" s="9">
        <v>32</v>
      </c>
      <c r="E29" s="9">
        <v>500</v>
      </c>
      <c r="F29" s="8">
        <v>126</v>
      </c>
      <c r="G29" s="21">
        <v>100.80000000000001</v>
      </c>
      <c r="H29" s="10">
        <f t="shared" si="0"/>
        <v>50400.000000000007</v>
      </c>
      <c r="I29" s="10">
        <f t="shared" si="1"/>
        <v>5040.0000000000009</v>
      </c>
      <c r="J29" s="23"/>
    </row>
    <row r="30" spans="1:10" outlineLevel="2" x14ac:dyDescent="0.3">
      <c r="A30" s="7" t="s">
        <v>13</v>
      </c>
      <c r="B30" s="8" t="s">
        <v>4</v>
      </c>
      <c r="C30" s="8">
        <v>14</v>
      </c>
      <c r="D30" s="9">
        <v>33</v>
      </c>
      <c r="E30" s="9">
        <v>500</v>
      </c>
      <c r="F30" s="8">
        <v>126</v>
      </c>
      <c r="G30" s="21">
        <v>100.80000000000001</v>
      </c>
      <c r="H30" s="10">
        <f t="shared" si="0"/>
        <v>50400.000000000007</v>
      </c>
      <c r="I30" s="10">
        <f t="shared" si="1"/>
        <v>5040.0000000000009</v>
      </c>
      <c r="J30" s="23"/>
    </row>
    <row r="31" spans="1:10" outlineLevel="2" x14ac:dyDescent="0.3">
      <c r="A31" s="7" t="s">
        <v>13</v>
      </c>
      <c r="B31" s="8" t="s">
        <v>4</v>
      </c>
      <c r="C31" s="8">
        <v>14</v>
      </c>
      <c r="D31" s="9">
        <v>34</v>
      </c>
      <c r="E31" s="9">
        <v>500</v>
      </c>
      <c r="F31" s="8">
        <v>126</v>
      </c>
      <c r="G31" s="21">
        <v>100.80000000000001</v>
      </c>
      <c r="H31" s="10">
        <f t="shared" si="0"/>
        <v>50400.000000000007</v>
      </c>
      <c r="I31" s="10">
        <f t="shared" si="1"/>
        <v>5040.0000000000009</v>
      </c>
      <c r="J31" s="23"/>
    </row>
    <row r="32" spans="1:10" outlineLevel="2" x14ac:dyDescent="0.3">
      <c r="A32" s="7" t="s">
        <v>13</v>
      </c>
      <c r="B32" s="8" t="s">
        <v>4</v>
      </c>
      <c r="C32" s="8">
        <v>14</v>
      </c>
      <c r="D32" s="9">
        <v>35</v>
      </c>
      <c r="E32" s="9">
        <v>500</v>
      </c>
      <c r="F32" s="8">
        <v>126</v>
      </c>
      <c r="G32" s="21">
        <v>100.80000000000001</v>
      </c>
      <c r="H32" s="10">
        <f t="shared" si="0"/>
        <v>50400.000000000007</v>
      </c>
      <c r="I32" s="10">
        <f t="shared" si="1"/>
        <v>5040.0000000000009</v>
      </c>
      <c r="J32" s="23"/>
    </row>
    <row r="33" spans="1:10" outlineLevel="2" x14ac:dyDescent="0.3">
      <c r="A33" s="7" t="s">
        <v>13</v>
      </c>
      <c r="B33" s="8" t="s">
        <v>4</v>
      </c>
      <c r="C33" s="8">
        <v>14</v>
      </c>
      <c r="D33" s="9">
        <v>36</v>
      </c>
      <c r="E33" s="9">
        <v>500</v>
      </c>
      <c r="F33" s="8">
        <v>126</v>
      </c>
      <c r="G33" s="21">
        <v>100.80000000000001</v>
      </c>
      <c r="H33" s="10">
        <f t="shared" si="0"/>
        <v>50400.000000000007</v>
      </c>
      <c r="I33" s="10">
        <f t="shared" si="1"/>
        <v>5040.0000000000009</v>
      </c>
      <c r="J33" s="23"/>
    </row>
    <row r="34" spans="1:10" outlineLevel="2" x14ac:dyDescent="0.3">
      <c r="A34" s="7" t="s">
        <v>13</v>
      </c>
      <c r="B34" s="8" t="s">
        <v>4</v>
      </c>
      <c r="C34" s="8">
        <v>14</v>
      </c>
      <c r="D34" s="9">
        <v>37</v>
      </c>
      <c r="E34" s="9">
        <v>500</v>
      </c>
      <c r="F34" s="8">
        <v>126</v>
      </c>
      <c r="G34" s="21">
        <v>100.80000000000001</v>
      </c>
      <c r="H34" s="10">
        <f t="shared" si="0"/>
        <v>50400.000000000007</v>
      </c>
      <c r="I34" s="10">
        <f t="shared" si="1"/>
        <v>5040.0000000000009</v>
      </c>
      <c r="J34" s="23"/>
    </row>
    <row r="35" spans="1:10" outlineLevel="2" x14ac:dyDescent="0.3">
      <c r="A35" s="7" t="s">
        <v>13</v>
      </c>
      <c r="B35" s="8" t="s">
        <v>4</v>
      </c>
      <c r="C35" s="8">
        <v>14</v>
      </c>
      <c r="D35" s="9">
        <v>38</v>
      </c>
      <c r="E35" s="9">
        <v>500</v>
      </c>
      <c r="F35" s="8">
        <v>126</v>
      </c>
      <c r="G35" s="21">
        <v>100.80000000000001</v>
      </c>
      <c r="H35" s="10">
        <f t="shared" si="0"/>
        <v>50400.000000000007</v>
      </c>
      <c r="I35" s="10">
        <f t="shared" si="1"/>
        <v>5040.0000000000009</v>
      </c>
      <c r="J35" s="23"/>
    </row>
    <row r="36" spans="1:10" outlineLevel="2" x14ac:dyDescent="0.3">
      <c r="A36" s="7" t="s">
        <v>13</v>
      </c>
      <c r="B36" s="8" t="s">
        <v>4</v>
      </c>
      <c r="C36" s="8">
        <v>14</v>
      </c>
      <c r="D36" s="9">
        <v>39</v>
      </c>
      <c r="E36" s="9">
        <v>681.45</v>
      </c>
      <c r="F36" s="8">
        <v>126</v>
      </c>
      <c r="G36" s="21">
        <v>100.80000000000001</v>
      </c>
      <c r="H36" s="10">
        <f t="shared" si="0"/>
        <v>68690.160000000018</v>
      </c>
      <c r="I36" s="10">
        <f t="shared" si="1"/>
        <v>6869.0160000000024</v>
      </c>
      <c r="J36" s="23"/>
    </row>
    <row r="37" spans="1:10" outlineLevel="1" x14ac:dyDescent="0.3">
      <c r="A37" s="7"/>
      <c r="B37" s="8"/>
      <c r="C37" s="11" t="s">
        <v>17</v>
      </c>
      <c r="D37" s="9"/>
      <c r="E37" s="14">
        <f>SUBTOTAL(9,E27:E36)</f>
        <v>5181.45</v>
      </c>
      <c r="F37" s="8">
        <v>126</v>
      </c>
      <c r="G37" s="21">
        <v>100.80000000000001</v>
      </c>
      <c r="H37" s="10">
        <f t="shared" si="0"/>
        <v>522290.16000000003</v>
      </c>
      <c r="I37" s="10">
        <f t="shared" si="1"/>
        <v>52229.016000000003</v>
      </c>
      <c r="J37" s="23"/>
    </row>
    <row r="38" spans="1:10" outlineLevel="2" x14ac:dyDescent="0.3">
      <c r="A38" s="7" t="s">
        <v>13</v>
      </c>
      <c r="B38" s="8" t="s">
        <v>5</v>
      </c>
      <c r="C38" s="8">
        <v>24</v>
      </c>
      <c r="D38" s="9">
        <v>40</v>
      </c>
      <c r="E38" s="9">
        <v>518.35</v>
      </c>
      <c r="F38" s="8">
        <v>190</v>
      </c>
      <c r="G38" s="21">
        <v>152</v>
      </c>
      <c r="H38" s="10">
        <f t="shared" si="0"/>
        <v>78789.2</v>
      </c>
      <c r="I38" s="10">
        <f t="shared" si="1"/>
        <v>7878.92</v>
      </c>
      <c r="J38" s="23"/>
    </row>
    <row r="39" spans="1:10" outlineLevel="1" x14ac:dyDescent="0.3">
      <c r="A39" s="7"/>
      <c r="B39" s="8"/>
      <c r="C39" s="11" t="s">
        <v>18</v>
      </c>
      <c r="D39" s="9"/>
      <c r="E39" s="9">
        <f>SUBTOTAL(9,E38:E38)</f>
        <v>518.35</v>
      </c>
      <c r="F39" s="8">
        <v>190</v>
      </c>
      <c r="G39" s="21">
        <v>152</v>
      </c>
      <c r="H39" s="10">
        <f t="shared" si="0"/>
        <v>78789.2</v>
      </c>
      <c r="I39" s="10">
        <f t="shared" si="1"/>
        <v>7878.92</v>
      </c>
      <c r="J39" s="23"/>
    </row>
    <row r="40" spans="1:10" outlineLevel="2" x14ac:dyDescent="0.3">
      <c r="A40" s="7" t="s">
        <v>13</v>
      </c>
      <c r="B40" s="8" t="s">
        <v>6</v>
      </c>
      <c r="C40" s="8">
        <v>28</v>
      </c>
      <c r="D40" s="9">
        <v>41</v>
      </c>
      <c r="E40" s="9">
        <v>31.49</v>
      </c>
      <c r="F40" s="8">
        <v>220</v>
      </c>
      <c r="G40" s="21">
        <v>193.2</v>
      </c>
      <c r="H40" s="10">
        <f t="shared" si="0"/>
        <v>6083.8679999999995</v>
      </c>
      <c r="I40" s="10">
        <f t="shared" si="1"/>
        <v>608.38679999999999</v>
      </c>
      <c r="J40" s="23"/>
    </row>
    <row r="41" spans="1:10" outlineLevel="1" x14ac:dyDescent="0.3">
      <c r="A41" s="7"/>
      <c r="B41" s="8"/>
      <c r="C41" s="11" t="s">
        <v>19</v>
      </c>
      <c r="D41" s="9"/>
      <c r="E41" s="9">
        <f>SUBTOTAL(9,E40:E40)</f>
        <v>31.49</v>
      </c>
      <c r="F41" s="8">
        <v>220</v>
      </c>
      <c r="G41" s="21">
        <v>193.2</v>
      </c>
      <c r="H41" s="10">
        <f t="shared" si="0"/>
        <v>6083.8679999999995</v>
      </c>
      <c r="I41" s="10">
        <f t="shared" si="1"/>
        <v>608.38679999999999</v>
      </c>
      <c r="J41" s="24"/>
    </row>
    <row r="42" spans="1:10" outlineLevel="1" x14ac:dyDescent="0.3">
      <c r="C42" s="15" t="s">
        <v>20</v>
      </c>
      <c r="D42" s="16"/>
      <c r="E42" s="17">
        <f>SUBTOTAL(9,E2:E41)</f>
        <v>16206.49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2020-12-10T08:24:02Z</dcterms:modified>
</cp:coreProperties>
</file>